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7-8 классы" sheetId="1" r:id="rId1"/>
    <sheet name="9 класс" sheetId="2" r:id="rId2"/>
    <sheet name="10 класс" sheetId="3" r:id="rId3"/>
    <sheet name="11 класс" sheetId="4" r:id="rId4"/>
  </sheets>
  <definedNames>
    <definedName name="_xlnm.Print_Area" localSheetId="2">'10 класс'!$B$1:$R$27</definedName>
    <definedName name="_xlnm.Print_Area" localSheetId="0">'7-8 классы'!$B$1:$R$33</definedName>
  </definedNames>
  <calcPr calcId="144525" iterateDelta="1E-4"/>
</workbook>
</file>

<file path=xl/calcChain.xml><?xml version="1.0" encoding="utf-8"?>
<calcChain xmlns="http://schemas.openxmlformats.org/spreadsheetml/2006/main">
  <c r="Q16" i="4" l="1"/>
  <c r="Q15" i="4"/>
  <c r="Q14" i="4"/>
  <c r="Q13" i="4"/>
  <c r="Q12" i="4"/>
  <c r="Q11" i="4"/>
  <c r="Q12" i="1" l="1"/>
  <c r="Q13" i="1"/>
  <c r="Q14" i="1"/>
  <c r="Q15" i="1"/>
  <c r="Q16" i="1"/>
  <c r="Q17" i="1"/>
  <c r="Q18" i="1"/>
  <c r="Q19" i="1"/>
  <c r="Q20" i="1"/>
  <c r="Q21" i="1"/>
  <c r="Q22" i="1"/>
  <c r="Q23" i="1"/>
  <c r="Q11" i="1"/>
  <c r="Q13" i="3"/>
  <c r="Q14" i="3"/>
  <c r="Q15" i="3"/>
  <c r="Q16" i="3"/>
  <c r="Q11" i="3"/>
  <c r="Q12" i="3"/>
</calcChain>
</file>

<file path=xl/sharedStrings.xml><?xml version="1.0" encoding="utf-8"?>
<sst xmlns="http://schemas.openxmlformats.org/spreadsheetml/2006/main" count="387" uniqueCount="157">
  <si>
    <t>Фамилия</t>
  </si>
  <si>
    <t>Имя</t>
  </si>
  <si>
    <t>Отчество</t>
  </si>
  <si>
    <t>пол</t>
  </si>
  <si>
    <t>Дата рождения</t>
  </si>
  <si>
    <t>Наличие гражданства РФ</t>
  </si>
  <si>
    <t>Наименование школы</t>
  </si>
  <si>
    <t>Учитель</t>
  </si>
  <si>
    <t>Уровень (класс) обучения</t>
  </si>
  <si>
    <t>Задание №1</t>
  </si>
  <si>
    <t>Задание №2</t>
  </si>
  <si>
    <t>Задание №3</t>
  </si>
  <si>
    <t>Задание №4</t>
  </si>
  <si>
    <t>Задание №5</t>
  </si>
  <si>
    <t>Результат (балл)</t>
  </si>
  <si>
    <t>Тип диплома</t>
  </si>
  <si>
    <t>№</t>
  </si>
  <si>
    <t>Дата:</t>
  </si>
  <si>
    <t>Максимальный балл:</t>
  </si>
  <si>
    <t>Класс:</t>
  </si>
  <si>
    <t>Предмет:</t>
  </si>
  <si>
    <t>Улус:</t>
  </si>
  <si>
    <t>Регион:</t>
  </si>
  <si>
    <t>Сунтарский</t>
  </si>
  <si>
    <t>Информатика</t>
  </si>
  <si>
    <t>Республика Саха (Якутия)</t>
  </si>
  <si>
    <t>Представитель МОУО:</t>
  </si>
  <si>
    <t>Члены Жюри:</t>
  </si>
  <si>
    <t>Координатор от МОУО:</t>
  </si>
  <si>
    <t>Анисимов Д. М.</t>
  </si>
  <si>
    <t>Алексеев Д. П.</t>
  </si>
  <si>
    <t>Иванов</t>
  </si>
  <si>
    <t>м</t>
  </si>
  <si>
    <t>ж</t>
  </si>
  <si>
    <t>Артем</t>
  </si>
  <si>
    <t>Эльгяйская СОШ</t>
  </si>
  <si>
    <t>Гаврильев</t>
  </si>
  <si>
    <t>Рубен</t>
  </si>
  <si>
    <t>Александрович</t>
  </si>
  <si>
    <t>СПТЛ-И</t>
  </si>
  <si>
    <t>Николаев</t>
  </si>
  <si>
    <t>Антон</t>
  </si>
  <si>
    <t>Яковлев</t>
  </si>
  <si>
    <t>Александр</t>
  </si>
  <si>
    <t>Трофимов</t>
  </si>
  <si>
    <t>Тойбохойская СОШ</t>
  </si>
  <si>
    <t>Арылахская СОШ</t>
  </si>
  <si>
    <t>Кириллина</t>
  </si>
  <si>
    <t>Мичил</t>
  </si>
  <si>
    <t>Алексеев</t>
  </si>
  <si>
    <t>Кутанинская СОШ</t>
  </si>
  <si>
    <t>Третьяков В. Е.</t>
  </si>
  <si>
    <t>Гуринов</t>
  </si>
  <si>
    <t>Илья</t>
  </si>
  <si>
    <t>Айтал</t>
  </si>
  <si>
    <t>Попов</t>
  </si>
  <si>
    <t>Корякин</t>
  </si>
  <si>
    <t>Темирбаев</t>
  </si>
  <si>
    <t>Данияр</t>
  </si>
  <si>
    <t>Павел</t>
  </si>
  <si>
    <t>Анатольевич</t>
  </si>
  <si>
    <t>Константин</t>
  </si>
  <si>
    <t>Андреева</t>
  </si>
  <si>
    <t>Прасковья</t>
  </si>
  <si>
    <t>ССОШ №1</t>
  </si>
  <si>
    <t>Иванова</t>
  </si>
  <si>
    <t>Романов</t>
  </si>
  <si>
    <t>Евсеева</t>
  </si>
  <si>
    <t>Айыы - Куо</t>
  </si>
  <si>
    <t>Иванов Э. В.</t>
  </si>
  <si>
    <t>Павлов</t>
  </si>
  <si>
    <t>Айталина</t>
  </si>
  <si>
    <t>Алексеевна</t>
  </si>
  <si>
    <t>Егор</t>
  </si>
  <si>
    <t>Андреев</t>
  </si>
  <si>
    <t>Андрей</t>
  </si>
  <si>
    <t>Змиевская Т. Н.</t>
  </si>
  <si>
    <t>Пахомов</t>
  </si>
  <si>
    <t>Григорьев</t>
  </si>
  <si>
    <t>Николай</t>
  </si>
  <si>
    <t>Николаевич</t>
  </si>
  <si>
    <t>Евгений</t>
  </si>
  <si>
    <t>Юрьевич</t>
  </si>
  <si>
    <t>Герасимова Г. Е.</t>
  </si>
  <si>
    <t>Анатолиевич</t>
  </si>
  <si>
    <t>Алексеева</t>
  </si>
  <si>
    <t>Анастасия</t>
  </si>
  <si>
    <t>Спартаковна</t>
  </si>
  <si>
    <t>Афоня</t>
  </si>
  <si>
    <t>Аскалонович</t>
  </si>
  <si>
    <t>Аркадьиевич</t>
  </si>
  <si>
    <t>Никифоров</t>
  </si>
  <si>
    <t>Нина</t>
  </si>
  <si>
    <t>Александровна</t>
  </si>
  <si>
    <t>Амбросьев</t>
  </si>
  <si>
    <t>Никита</t>
  </si>
  <si>
    <t>Титова</t>
  </si>
  <si>
    <t>Чэмэлиинэ</t>
  </si>
  <si>
    <t>Геннадьевна</t>
  </si>
  <si>
    <t>СПТЛИ</t>
  </si>
  <si>
    <t>Тюбяй-Жарханская СОШ</t>
  </si>
  <si>
    <t>Сидорова В.В</t>
  </si>
  <si>
    <t>Сутакова З. О.</t>
  </si>
  <si>
    <t>Григорьева М. Д.</t>
  </si>
  <si>
    <t>Егорова Т. Н.</t>
  </si>
  <si>
    <t>Саввич</t>
  </si>
  <si>
    <t>Алексеевич</t>
  </si>
  <si>
    <t>Кундэлиинэ</t>
  </si>
  <si>
    <t>Леонидовна</t>
  </si>
  <si>
    <t>Ньургуйаана</t>
  </si>
  <si>
    <t>Михайловна</t>
  </si>
  <si>
    <t>Кюкяйская С.О.Ш</t>
  </si>
  <si>
    <t>ССОШ№1</t>
  </si>
  <si>
    <t>Сидорова В. В.</t>
  </si>
  <si>
    <t>Виктор Викторович</t>
  </si>
  <si>
    <t>I</t>
  </si>
  <si>
    <t>II</t>
  </si>
  <si>
    <t>III</t>
  </si>
  <si>
    <t>РФ</t>
  </si>
  <si>
    <t>Петрович</t>
  </si>
  <si>
    <t>гражданин РФ</t>
  </si>
  <si>
    <t>Фролова С.М.</t>
  </si>
  <si>
    <t>Темирбаевич</t>
  </si>
  <si>
    <t>Т.С.О.Ш</t>
  </si>
  <si>
    <t>Сутакова З.О.</t>
  </si>
  <si>
    <t>Сибирякова</t>
  </si>
  <si>
    <t>Алена</t>
  </si>
  <si>
    <t>Сергеевна</t>
  </si>
  <si>
    <t>гражданка РФ</t>
  </si>
  <si>
    <t>ТЖСОШ</t>
  </si>
  <si>
    <t>Васильев Э.В.</t>
  </si>
  <si>
    <t xml:space="preserve">Гуринов </t>
  </si>
  <si>
    <t>Иванович</t>
  </si>
  <si>
    <t>Герасимова Г.Е.</t>
  </si>
  <si>
    <t>Василий</t>
  </si>
  <si>
    <t>Григорьевич</t>
  </si>
  <si>
    <t>Сергеевич</t>
  </si>
  <si>
    <t>Змиевская Т.Н.</t>
  </si>
  <si>
    <t>Изабелла</t>
  </si>
  <si>
    <t>Кирилловна</t>
  </si>
  <si>
    <t>КСОШ</t>
  </si>
  <si>
    <t>Третьяков В.Е</t>
  </si>
  <si>
    <t>Мекумянов</t>
  </si>
  <si>
    <t>Семен</t>
  </si>
  <si>
    <t>Леонидович</t>
  </si>
  <si>
    <t xml:space="preserve">Семенов </t>
  </si>
  <si>
    <t>Владимирович</t>
  </si>
  <si>
    <t>06,05,1997</t>
  </si>
  <si>
    <t>I-II</t>
  </si>
  <si>
    <t xml:space="preserve">Тимофеева </t>
  </si>
  <si>
    <t xml:space="preserve"> Петр</t>
  </si>
  <si>
    <t xml:space="preserve">Николаева </t>
  </si>
  <si>
    <t>Николаевна</t>
  </si>
  <si>
    <t>Степанова С.А.</t>
  </si>
  <si>
    <t xml:space="preserve">Иванов </t>
  </si>
  <si>
    <t>Печетова Л. С.</t>
  </si>
  <si>
    <t xml:space="preserve">Сибирякова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</si>
</sst>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Border="1"/>
    <xf numFmtId="14" fontId="0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1" fillId="0" borderId="1" xfId="0" applyFont="1" applyBorder="1" applyAlignment="1">
      <alignment wrapText="1"/>
    </xf>
    <xf numFmtId="0" fontId="2" fillId="0" borderId="1" xfId="1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1" xfId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zoomScale="115" zoomScaleNormal="115" workbookViewId="0">
      <selection activeCell="D20" sqref="D20"/>
    </sheetView>
  </sheetViews>
  <sheetFormatPr defaultRowHeight="15" x14ac:dyDescent="0.25"/>
  <cols>
    <col min="1" max="1" width="8.7109375" customWidth="1"/>
    <col min="2" max="2" width="3.7109375" customWidth="1"/>
    <col min="3" max="3" width="11.140625" customWidth="1"/>
    <col min="4" max="4" width="10.5703125" customWidth="1"/>
    <col min="5" max="5" width="14.85546875" customWidth="1"/>
    <col min="6" max="6" width="4.7109375" customWidth="1"/>
    <col min="7" max="7" width="15.42578125" customWidth="1"/>
    <col min="8" max="8" width="10.140625" customWidth="1"/>
    <col min="9" max="9" width="18.140625" customWidth="1"/>
    <col min="10" max="10" width="16.140625" customWidth="1"/>
    <col min="11" max="11" width="10.140625" customWidth="1"/>
    <col min="17" max="17" width="6.7109375" customWidth="1"/>
    <col min="18" max="18" width="9" customWidth="1"/>
  </cols>
  <sheetData>
    <row r="2" spans="1:18" x14ac:dyDescent="0.25">
      <c r="C2" t="s">
        <v>22</v>
      </c>
      <c r="D2" s="35" t="s">
        <v>25</v>
      </c>
      <c r="E2" s="35"/>
      <c r="F2" s="6"/>
    </row>
    <row r="4" spans="1:18" x14ac:dyDescent="0.25">
      <c r="C4" t="s">
        <v>21</v>
      </c>
      <c r="D4" t="s">
        <v>23</v>
      </c>
    </row>
    <row r="5" spans="1:18" x14ac:dyDescent="0.25">
      <c r="C5" t="s">
        <v>20</v>
      </c>
      <c r="D5" t="s">
        <v>24</v>
      </c>
    </row>
    <row r="6" spans="1:18" x14ac:dyDescent="0.25">
      <c r="C6" t="s">
        <v>19</v>
      </c>
      <c r="D6">
        <v>7.8</v>
      </c>
    </row>
    <row r="8" spans="1:18" x14ac:dyDescent="0.25">
      <c r="D8" s="9" t="s">
        <v>17</v>
      </c>
      <c r="E8" s="8">
        <v>41982</v>
      </c>
      <c r="N8" s="35" t="s">
        <v>18</v>
      </c>
      <c r="O8" s="35"/>
      <c r="P8" s="35"/>
      <c r="Q8">
        <v>500</v>
      </c>
    </row>
    <row r="10" spans="1:18" ht="60" customHeight="1" x14ac:dyDescent="0.25">
      <c r="A10" s="24"/>
      <c r="B10" s="14" t="s">
        <v>16</v>
      </c>
      <c r="C10" s="13" t="s">
        <v>0</v>
      </c>
      <c r="D10" s="13" t="s">
        <v>1</v>
      </c>
      <c r="E10" s="13" t="s">
        <v>2</v>
      </c>
      <c r="F10" s="13" t="s">
        <v>3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11</v>
      </c>
      <c r="O10" s="13" t="s">
        <v>12</v>
      </c>
      <c r="P10" s="13" t="s">
        <v>13</v>
      </c>
      <c r="Q10" s="13" t="s">
        <v>14</v>
      </c>
      <c r="R10" s="13" t="s">
        <v>15</v>
      </c>
    </row>
    <row r="11" spans="1:18" x14ac:dyDescent="0.25">
      <c r="A11" s="25"/>
      <c r="B11" s="15">
        <v>1</v>
      </c>
      <c r="C11" s="15" t="s">
        <v>55</v>
      </c>
      <c r="D11" s="21" t="s">
        <v>79</v>
      </c>
      <c r="E11" s="21" t="s">
        <v>84</v>
      </c>
      <c r="F11" s="22" t="s">
        <v>32</v>
      </c>
      <c r="G11" s="20">
        <v>36607</v>
      </c>
      <c r="H11" s="22" t="s">
        <v>118</v>
      </c>
      <c r="I11" s="21" t="s">
        <v>64</v>
      </c>
      <c r="J11" s="15" t="s">
        <v>101</v>
      </c>
      <c r="K11" s="22">
        <v>8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f>SUM(L11:P11)</f>
        <v>0</v>
      </c>
      <c r="R11" s="15"/>
    </row>
    <row r="12" spans="1:18" x14ac:dyDescent="0.25">
      <c r="A12" s="25"/>
      <c r="B12" s="15">
        <v>2</v>
      </c>
      <c r="C12" s="21" t="s">
        <v>36</v>
      </c>
      <c r="D12" s="21" t="s">
        <v>37</v>
      </c>
      <c r="E12" s="21" t="s">
        <v>38</v>
      </c>
      <c r="F12" s="22" t="s">
        <v>32</v>
      </c>
      <c r="G12" s="20">
        <v>36874</v>
      </c>
      <c r="H12" s="22" t="s">
        <v>118</v>
      </c>
      <c r="I12" s="21" t="s">
        <v>99</v>
      </c>
      <c r="J12" s="15" t="s">
        <v>83</v>
      </c>
      <c r="K12" s="22">
        <v>8</v>
      </c>
      <c r="L12" s="19">
        <v>100</v>
      </c>
      <c r="M12" s="19">
        <v>40</v>
      </c>
      <c r="N12" s="19">
        <v>100</v>
      </c>
      <c r="O12" s="19">
        <v>100</v>
      </c>
      <c r="P12" s="19">
        <v>0</v>
      </c>
      <c r="Q12" s="15">
        <f t="shared" ref="Q12:Q23" si="0">SUM(L12:P12)</f>
        <v>340</v>
      </c>
      <c r="R12" s="15" t="s">
        <v>115</v>
      </c>
    </row>
    <row r="13" spans="1:18" ht="30" x14ac:dyDescent="0.25">
      <c r="A13" s="25"/>
      <c r="B13" s="15">
        <v>3</v>
      </c>
      <c r="C13" s="21" t="s">
        <v>42</v>
      </c>
      <c r="D13" s="21" t="s">
        <v>43</v>
      </c>
      <c r="E13" s="21" t="s">
        <v>38</v>
      </c>
      <c r="F13" s="22" t="s">
        <v>32</v>
      </c>
      <c r="G13" s="20">
        <v>36711</v>
      </c>
      <c r="H13" s="22" t="s">
        <v>118</v>
      </c>
      <c r="I13" s="26" t="s">
        <v>45</v>
      </c>
      <c r="J13" s="21" t="s">
        <v>102</v>
      </c>
      <c r="K13" s="22">
        <v>8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f t="shared" si="0"/>
        <v>0</v>
      </c>
      <c r="R13" s="15"/>
    </row>
    <row r="14" spans="1:18" x14ac:dyDescent="0.25">
      <c r="A14" s="25"/>
      <c r="B14" s="15">
        <v>4</v>
      </c>
      <c r="C14" s="21" t="s">
        <v>85</v>
      </c>
      <c r="D14" s="21" t="s">
        <v>86</v>
      </c>
      <c r="E14" s="21" t="s">
        <v>87</v>
      </c>
      <c r="F14" s="22" t="s">
        <v>33</v>
      </c>
      <c r="G14" s="20">
        <v>36759</v>
      </c>
      <c r="H14" s="22" t="s">
        <v>118</v>
      </c>
      <c r="I14" s="21" t="s">
        <v>99</v>
      </c>
      <c r="J14" s="15" t="s">
        <v>83</v>
      </c>
      <c r="K14" s="22">
        <v>8</v>
      </c>
      <c r="L14" s="19">
        <v>100</v>
      </c>
      <c r="M14" s="19">
        <v>20</v>
      </c>
      <c r="N14" s="19">
        <v>0</v>
      </c>
      <c r="O14" s="19">
        <v>0</v>
      </c>
      <c r="P14" s="19">
        <v>0</v>
      </c>
      <c r="Q14" s="15">
        <f t="shared" si="0"/>
        <v>120</v>
      </c>
      <c r="R14" s="15"/>
    </row>
    <row r="15" spans="1:18" ht="30" x14ac:dyDescent="0.25">
      <c r="A15" s="25"/>
      <c r="B15" s="15">
        <v>5</v>
      </c>
      <c r="C15" s="21" t="s">
        <v>49</v>
      </c>
      <c r="D15" s="21" t="s">
        <v>88</v>
      </c>
      <c r="E15" s="21" t="s">
        <v>89</v>
      </c>
      <c r="F15" s="22" t="s">
        <v>32</v>
      </c>
      <c r="G15" s="20">
        <v>36876</v>
      </c>
      <c r="H15" s="22" t="s">
        <v>118</v>
      </c>
      <c r="I15" s="16" t="s">
        <v>100</v>
      </c>
      <c r="J15" s="15" t="s">
        <v>69</v>
      </c>
      <c r="K15" s="22">
        <v>8</v>
      </c>
      <c r="L15" s="15">
        <v>0</v>
      </c>
      <c r="M15" s="15">
        <v>0</v>
      </c>
      <c r="N15" s="15">
        <v>10</v>
      </c>
      <c r="O15" s="15">
        <v>0</v>
      </c>
      <c r="P15" s="15">
        <v>0</v>
      </c>
      <c r="Q15" s="15">
        <f t="shared" si="0"/>
        <v>10</v>
      </c>
      <c r="R15" s="15"/>
    </row>
    <row r="16" spans="1:18" x14ac:dyDescent="0.25">
      <c r="A16" s="25"/>
      <c r="B16" s="15">
        <v>6</v>
      </c>
      <c r="C16" s="21" t="s">
        <v>77</v>
      </c>
      <c r="D16" s="21" t="s">
        <v>79</v>
      </c>
      <c r="E16" s="21" t="s">
        <v>80</v>
      </c>
      <c r="F16" s="22" t="s">
        <v>32</v>
      </c>
      <c r="G16" s="20">
        <v>36742</v>
      </c>
      <c r="H16" s="22" t="s">
        <v>118</v>
      </c>
      <c r="I16" s="21" t="s">
        <v>64</v>
      </c>
      <c r="J16" s="15" t="s">
        <v>101</v>
      </c>
      <c r="K16" s="22">
        <v>8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f t="shared" si="0"/>
        <v>0</v>
      </c>
      <c r="R16" s="15"/>
    </row>
    <row r="17" spans="1:18" x14ac:dyDescent="0.25">
      <c r="A17" s="25"/>
      <c r="B17" s="15">
        <v>7</v>
      </c>
      <c r="C17" s="21" t="s">
        <v>78</v>
      </c>
      <c r="D17" s="21" t="s">
        <v>81</v>
      </c>
      <c r="E17" s="21" t="s">
        <v>82</v>
      </c>
      <c r="F17" s="22" t="s">
        <v>32</v>
      </c>
      <c r="G17" s="20">
        <v>36647</v>
      </c>
      <c r="H17" s="22" t="s">
        <v>118</v>
      </c>
      <c r="I17" s="21" t="s">
        <v>64</v>
      </c>
      <c r="J17" s="15" t="s">
        <v>104</v>
      </c>
      <c r="K17" s="22">
        <v>8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f t="shared" si="0"/>
        <v>0</v>
      </c>
      <c r="R17" s="15"/>
    </row>
    <row r="18" spans="1:18" ht="30" x14ac:dyDescent="0.25">
      <c r="A18" s="25"/>
      <c r="B18" s="15">
        <v>8</v>
      </c>
      <c r="C18" s="21" t="s">
        <v>40</v>
      </c>
      <c r="D18" s="21" t="s">
        <v>34</v>
      </c>
      <c r="E18" s="21" t="s">
        <v>90</v>
      </c>
      <c r="F18" s="22" t="s">
        <v>32</v>
      </c>
      <c r="G18" s="20">
        <v>37115</v>
      </c>
      <c r="H18" s="22" t="s">
        <v>118</v>
      </c>
      <c r="I18" s="16" t="s">
        <v>100</v>
      </c>
      <c r="J18" s="15" t="s">
        <v>69</v>
      </c>
      <c r="K18" s="22">
        <v>8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f t="shared" si="0"/>
        <v>0</v>
      </c>
      <c r="R18" s="15"/>
    </row>
    <row r="19" spans="1:18" x14ac:dyDescent="0.25">
      <c r="A19" s="25"/>
      <c r="B19" s="15">
        <v>9</v>
      </c>
      <c r="C19" s="21" t="s">
        <v>91</v>
      </c>
      <c r="D19" s="21" t="s">
        <v>79</v>
      </c>
      <c r="E19" s="21" t="s">
        <v>80</v>
      </c>
      <c r="F19" s="22" t="s">
        <v>32</v>
      </c>
      <c r="G19" s="20">
        <v>36877</v>
      </c>
      <c r="H19" s="22" t="s">
        <v>118</v>
      </c>
      <c r="I19" s="21" t="s">
        <v>99</v>
      </c>
      <c r="J19" s="15" t="s">
        <v>83</v>
      </c>
      <c r="K19" s="22">
        <v>7</v>
      </c>
      <c r="L19" s="19">
        <v>100</v>
      </c>
      <c r="M19" s="19">
        <v>0</v>
      </c>
      <c r="N19" s="19">
        <v>0</v>
      </c>
      <c r="O19" s="19">
        <v>0</v>
      </c>
      <c r="P19" s="19">
        <v>0</v>
      </c>
      <c r="Q19" s="15">
        <f t="shared" si="0"/>
        <v>100</v>
      </c>
      <c r="R19" s="15"/>
    </row>
    <row r="20" spans="1:18" x14ac:dyDescent="0.25">
      <c r="A20" s="25"/>
      <c r="B20" s="15">
        <v>10</v>
      </c>
      <c r="C20" s="21" t="s">
        <v>85</v>
      </c>
      <c r="D20" s="21" t="s">
        <v>92</v>
      </c>
      <c r="E20" s="21" t="s">
        <v>93</v>
      </c>
      <c r="F20" s="22" t="s">
        <v>33</v>
      </c>
      <c r="G20" s="20">
        <v>37072</v>
      </c>
      <c r="H20" s="22" t="s">
        <v>118</v>
      </c>
      <c r="I20" s="21" t="s">
        <v>99</v>
      </c>
      <c r="J20" s="15" t="s">
        <v>83</v>
      </c>
      <c r="K20" s="22">
        <v>7</v>
      </c>
      <c r="L20" s="15">
        <v>0</v>
      </c>
      <c r="M20" s="15">
        <v>20</v>
      </c>
      <c r="N20" s="15">
        <v>0</v>
      </c>
      <c r="O20" s="15">
        <v>0</v>
      </c>
      <c r="P20" s="15">
        <v>0</v>
      </c>
      <c r="Q20" s="15">
        <f t="shared" si="0"/>
        <v>20</v>
      </c>
      <c r="R20" s="15"/>
    </row>
    <row r="21" spans="1:18" x14ac:dyDescent="0.25">
      <c r="A21" s="25"/>
      <c r="B21" s="15">
        <v>11</v>
      </c>
      <c r="C21" s="21" t="s">
        <v>44</v>
      </c>
      <c r="D21" s="21" t="s">
        <v>41</v>
      </c>
      <c r="E21" s="21" t="s">
        <v>82</v>
      </c>
      <c r="F21" s="22" t="s">
        <v>32</v>
      </c>
      <c r="G21" s="20">
        <v>36835</v>
      </c>
      <c r="H21" s="22" t="s">
        <v>118</v>
      </c>
      <c r="I21" s="15" t="s">
        <v>46</v>
      </c>
      <c r="J21" s="15" t="s">
        <v>103</v>
      </c>
      <c r="K21" s="22">
        <v>8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f t="shared" si="0"/>
        <v>0</v>
      </c>
      <c r="R21" s="15"/>
    </row>
    <row r="22" spans="1:18" x14ac:dyDescent="0.25">
      <c r="A22" s="25"/>
      <c r="B22" s="15">
        <v>12</v>
      </c>
      <c r="C22" s="21" t="s">
        <v>94</v>
      </c>
      <c r="D22" s="21" t="s">
        <v>95</v>
      </c>
      <c r="E22" s="21" t="s">
        <v>38</v>
      </c>
      <c r="F22" s="22" t="s">
        <v>32</v>
      </c>
      <c r="G22" s="20">
        <v>36890</v>
      </c>
      <c r="H22" s="22" t="s">
        <v>118</v>
      </c>
      <c r="I22" s="21" t="s">
        <v>99</v>
      </c>
      <c r="J22" s="15" t="s">
        <v>83</v>
      </c>
      <c r="K22" s="22">
        <v>8</v>
      </c>
      <c r="L22" s="19">
        <v>100</v>
      </c>
      <c r="M22" s="19">
        <v>40</v>
      </c>
      <c r="N22" s="19">
        <v>30</v>
      </c>
      <c r="O22" s="19">
        <v>0</v>
      </c>
      <c r="P22" s="19">
        <v>0</v>
      </c>
      <c r="Q22" s="15">
        <f t="shared" si="0"/>
        <v>170</v>
      </c>
      <c r="R22" s="15" t="s">
        <v>117</v>
      </c>
    </row>
    <row r="23" spans="1:18" x14ac:dyDescent="0.25">
      <c r="A23" s="25"/>
      <c r="B23" s="15">
        <v>13</v>
      </c>
      <c r="C23" s="21" t="s">
        <v>96</v>
      </c>
      <c r="D23" s="21" t="s">
        <v>97</v>
      </c>
      <c r="E23" s="21" t="s">
        <v>98</v>
      </c>
      <c r="F23" s="22" t="s">
        <v>33</v>
      </c>
      <c r="G23" s="20">
        <v>36922</v>
      </c>
      <c r="H23" s="22" t="s">
        <v>118</v>
      </c>
      <c r="I23" s="21" t="s">
        <v>99</v>
      </c>
      <c r="J23" s="15" t="s">
        <v>83</v>
      </c>
      <c r="K23" s="22">
        <v>7</v>
      </c>
      <c r="L23" s="19">
        <v>100</v>
      </c>
      <c r="M23" s="19">
        <v>80</v>
      </c>
      <c r="N23" s="19">
        <v>0</v>
      </c>
      <c r="O23" s="19">
        <v>0</v>
      </c>
      <c r="P23" s="19">
        <v>0</v>
      </c>
      <c r="Q23" s="15">
        <f t="shared" si="0"/>
        <v>180</v>
      </c>
      <c r="R23" s="15" t="s">
        <v>116</v>
      </c>
    </row>
    <row r="24" spans="1:18" x14ac:dyDescent="0.25">
      <c r="A24" s="25"/>
      <c r="B24" s="15">
        <v>14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5">
      <c r="A25" s="25"/>
      <c r="B25" s="15">
        <v>15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25">
      <c r="A28" s="25"/>
      <c r="B28" s="25"/>
      <c r="C28" s="25"/>
      <c r="D28" s="25"/>
      <c r="E28" s="25"/>
      <c r="F28" s="25"/>
      <c r="G28" s="25"/>
      <c r="H28" s="25"/>
      <c r="I28" s="11" t="s">
        <v>26</v>
      </c>
      <c r="J28" s="11"/>
      <c r="M28" s="10" t="s">
        <v>30</v>
      </c>
      <c r="N28" s="10"/>
      <c r="O28" s="10"/>
      <c r="P28" s="25"/>
      <c r="Q28" s="25"/>
      <c r="R28" s="25"/>
    </row>
    <row r="29" spans="1:18" x14ac:dyDescent="0.25">
      <c r="A29" s="25"/>
      <c r="B29" s="25"/>
      <c r="C29" s="25"/>
      <c r="D29" s="25"/>
      <c r="E29" s="25"/>
      <c r="F29" s="25"/>
      <c r="G29" s="25"/>
      <c r="H29" s="25"/>
      <c r="I29" s="36" t="s">
        <v>27</v>
      </c>
      <c r="J29" s="36"/>
      <c r="M29" s="35" t="s">
        <v>83</v>
      </c>
      <c r="N29" s="35"/>
      <c r="O29" s="35"/>
      <c r="P29" s="25"/>
      <c r="Q29" s="25"/>
      <c r="R29" s="25"/>
    </row>
    <row r="30" spans="1:18" x14ac:dyDescent="0.25">
      <c r="A30" s="25"/>
      <c r="B30" s="25"/>
      <c r="C30" s="25"/>
      <c r="D30" s="25"/>
      <c r="E30" s="25"/>
      <c r="F30" s="25"/>
      <c r="G30" s="25"/>
      <c r="H30" s="25"/>
      <c r="M30" s="35" t="s">
        <v>76</v>
      </c>
      <c r="N30" s="35"/>
      <c r="O30" s="35"/>
      <c r="P30" s="25"/>
      <c r="Q30" s="25"/>
      <c r="R30" s="25"/>
    </row>
    <row r="31" spans="1:18" x14ac:dyDescent="0.25">
      <c r="M31" s="35" t="s">
        <v>30</v>
      </c>
      <c r="N31" s="35"/>
      <c r="O31" s="35"/>
    </row>
    <row r="32" spans="1:18" x14ac:dyDescent="0.25">
      <c r="I32" s="36" t="s">
        <v>28</v>
      </c>
      <c r="J32" s="36"/>
      <c r="N32" s="1" t="s">
        <v>29</v>
      </c>
      <c r="O32" s="1"/>
    </row>
  </sheetData>
  <mergeCells count="7">
    <mergeCell ref="N8:P8"/>
    <mergeCell ref="D2:E2"/>
    <mergeCell ref="I29:J29"/>
    <mergeCell ref="I32:J32"/>
    <mergeCell ref="M29:O29"/>
    <mergeCell ref="M30:O30"/>
    <mergeCell ref="M31:O31"/>
  </mergeCells>
  <pageMargins left="0.7" right="0.7" top="0.75" bottom="0.75" header="0.3" footer="0.3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17" sqref="D17"/>
    </sheetView>
  </sheetViews>
  <sheetFormatPr defaultRowHeight="15" x14ac:dyDescent="0.25"/>
  <cols>
    <col min="2" max="2" width="3.85546875" customWidth="1"/>
    <col min="3" max="3" width="12.140625" customWidth="1"/>
    <col min="4" max="4" width="10" customWidth="1"/>
    <col min="5" max="5" width="16.5703125" customWidth="1"/>
    <col min="6" max="6" width="3.140625" customWidth="1"/>
    <col min="9" max="9" width="18.5703125" customWidth="1"/>
    <col min="10" max="10" width="14.140625" customWidth="1"/>
  </cols>
  <sheetData>
    <row r="1" spans="1:18" x14ac:dyDescent="0.25">
      <c r="C1" t="s">
        <v>22</v>
      </c>
      <c r="D1" s="35" t="s">
        <v>25</v>
      </c>
      <c r="E1" s="35"/>
      <c r="F1" s="35"/>
    </row>
    <row r="3" spans="1:18" x14ac:dyDescent="0.25">
      <c r="C3" t="s">
        <v>21</v>
      </c>
      <c r="D3" t="s">
        <v>23</v>
      </c>
    </row>
    <row r="4" spans="1:18" x14ac:dyDescent="0.25">
      <c r="C4" t="s">
        <v>20</v>
      </c>
      <c r="D4" t="s">
        <v>24</v>
      </c>
    </row>
    <row r="5" spans="1:18" x14ac:dyDescent="0.25">
      <c r="C5" t="s">
        <v>19</v>
      </c>
      <c r="D5" s="2">
        <v>9</v>
      </c>
    </row>
    <row r="7" spans="1:18" x14ac:dyDescent="0.25">
      <c r="D7" s="9" t="s">
        <v>17</v>
      </c>
      <c r="E7" s="8">
        <v>41982</v>
      </c>
      <c r="N7" s="35" t="s">
        <v>18</v>
      </c>
      <c r="O7" s="35"/>
      <c r="P7" s="35"/>
      <c r="Q7">
        <v>500</v>
      </c>
    </row>
    <row r="9" spans="1:18" ht="60" x14ac:dyDescent="0.25">
      <c r="B9" s="4" t="s">
        <v>16</v>
      </c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</row>
    <row r="10" spans="1:18" x14ac:dyDescent="0.25">
      <c r="A10" s="28"/>
      <c r="B10" s="27">
        <v>1</v>
      </c>
      <c r="C10" s="27" t="s">
        <v>52</v>
      </c>
      <c r="D10" s="27" t="s">
        <v>53</v>
      </c>
      <c r="E10" s="27" t="s">
        <v>119</v>
      </c>
      <c r="F10" s="27" t="s">
        <v>32</v>
      </c>
      <c r="G10" s="27">
        <v>36305</v>
      </c>
      <c r="H10" s="27" t="s">
        <v>120</v>
      </c>
      <c r="I10" s="27" t="s">
        <v>39</v>
      </c>
      <c r="J10" s="27" t="s">
        <v>121</v>
      </c>
      <c r="K10" s="27"/>
      <c r="L10" s="27">
        <v>100</v>
      </c>
      <c r="M10" s="27">
        <v>60</v>
      </c>
      <c r="N10" s="27"/>
      <c r="O10" s="27">
        <v>50</v>
      </c>
      <c r="P10" s="27"/>
      <c r="Q10" s="27">
        <v>210</v>
      </c>
      <c r="R10" s="27" t="s">
        <v>116</v>
      </c>
    </row>
    <row r="11" spans="1:18" x14ac:dyDescent="0.25">
      <c r="A11" s="17"/>
      <c r="B11" s="27">
        <v>2</v>
      </c>
      <c r="C11" s="27" t="s">
        <v>57</v>
      </c>
      <c r="D11" s="27" t="s">
        <v>58</v>
      </c>
      <c r="E11" s="27" t="s">
        <v>122</v>
      </c>
      <c r="F11" s="27" t="s">
        <v>32</v>
      </c>
      <c r="G11" s="27">
        <v>36212</v>
      </c>
      <c r="H11" s="27" t="s">
        <v>120</v>
      </c>
      <c r="I11" s="27" t="s">
        <v>123</v>
      </c>
      <c r="J11" s="27" t="s">
        <v>124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/>
    </row>
    <row r="12" spans="1:18" x14ac:dyDescent="0.25">
      <c r="A12" s="17"/>
      <c r="B12" s="27">
        <v>3</v>
      </c>
      <c r="C12" s="27" t="s">
        <v>125</v>
      </c>
      <c r="D12" s="27" t="s">
        <v>126</v>
      </c>
      <c r="E12" s="27" t="s">
        <v>127</v>
      </c>
      <c r="F12" s="27" t="s">
        <v>33</v>
      </c>
      <c r="G12" s="27">
        <v>36633</v>
      </c>
      <c r="H12" s="27" t="s">
        <v>128</v>
      </c>
      <c r="I12" s="27" t="s">
        <v>129</v>
      </c>
      <c r="J12" s="27" t="s">
        <v>130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/>
    </row>
    <row r="13" spans="1:18" x14ac:dyDescent="0.25">
      <c r="A13" s="17"/>
      <c r="B13" s="27">
        <v>4</v>
      </c>
      <c r="C13" s="27" t="s">
        <v>131</v>
      </c>
      <c r="D13" s="27" t="s">
        <v>54</v>
      </c>
      <c r="E13" s="27" t="s">
        <v>132</v>
      </c>
      <c r="F13" s="27" t="s">
        <v>32</v>
      </c>
      <c r="G13" s="27">
        <v>36218</v>
      </c>
      <c r="H13" s="27" t="s">
        <v>120</v>
      </c>
      <c r="I13" s="27" t="s">
        <v>39</v>
      </c>
      <c r="J13" s="27" t="s">
        <v>133</v>
      </c>
      <c r="K13" s="27"/>
      <c r="L13" s="27">
        <v>20</v>
      </c>
      <c r="M13" s="27">
        <v>60</v>
      </c>
      <c r="N13" s="27"/>
      <c r="O13" s="27"/>
      <c r="P13" s="27"/>
      <c r="Q13" s="27">
        <v>80</v>
      </c>
      <c r="R13" s="27" t="s">
        <v>117</v>
      </c>
    </row>
    <row r="14" spans="1:18" x14ac:dyDescent="0.25">
      <c r="A14" s="17"/>
      <c r="B14" s="27">
        <v>5</v>
      </c>
      <c r="C14" s="27" t="s">
        <v>55</v>
      </c>
      <c r="D14" s="27" t="s">
        <v>134</v>
      </c>
      <c r="E14" s="27" t="s">
        <v>135</v>
      </c>
      <c r="F14" s="27" t="s">
        <v>32</v>
      </c>
      <c r="G14" s="27">
        <v>36291</v>
      </c>
      <c r="H14" s="27" t="s">
        <v>120</v>
      </c>
      <c r="I14" s="27" t="s">
        <v>123</v>
      </c>
      <c r="J14" s="27" t="s">
        <v>124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/>
    </row>
    <row r="15" spans="1:18" x14ac:dyDescent="0.25">
      <c r="A15" s="17"/>
      <c r="B15" s="27">
        <v>6</v>
      </c>
      <c r="C15" s="27" t="s">
        <v>56</v>
      </c>
      <c r="D15" s="27" t="s">
        <v>61</v>
      </c>
      <c r="E15" s="27" t="s">
        <v>136</v>
      </c>
      <c r="F15" s="27" t="s">
        <v>32</v>
      </c>
      <c r="G15" s="27">
        <v>36531</v>
      </c>
      <c r="H15" s="27" t="s">
        <v>120</v>
      </c>
      <c r="I15" s="27" t="s">
        <v>123</v>
      </c>
      <c r="J15" s="27" t="s">
        <v>124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/>
    </row>
    <row r="16" spans="1:18" x14ac:dyDescent="0.25">
      <c r="A16" s="17"/>
      <c r="B16" s="27">
        <v>7</v>
      </c>
      <c r="C16" s="27" t="s">
        <v>74</v>
      </c>
      <c r="D16" s="27" t="s">
        <v>75</v>
      </c>
      <c r="E16" s="27" t="s">
        <v>80</v>
      </c>
      <c r="F16" s="27" t="s">
        <v>32</v>
      </c>
      <c r="G16" s="27">
        <v>36349</v>
      </c>
      <c r="H16" s="27" t="s">
        <v>120</v>
      </c>
      <c r="I16" s="27" t="s">
        <v>112</v>
      </c>
      <c r="J16" s="27" t="s">
        <v>137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/>
    </row>
    <row r="17" spans="1:18" x14ac:dyDescent="0.25">
      <c r="A17" s="17"/>
      <c r="B17" s="27">
        <v>8</v>
      </c>
      <c r="C17" s="27" t="s">
        <v>47</v>
      </c>
      <c r="D17" s="27" t="s">
        <v>138</v>
      </c>
      <c r="E17" s="27" t="s">
        <v>139</v>
      </c>
      <c r="F17" s="27" t="s">
        <v>33</v>
      </c>
      <c r="G17" s="27">
        <v>36519</v>
      </c>
      <c r="H17" s="27" t="s">
        <v>128</v>
      </c>
      <c r="I17" s="27" t="s">
        <v>140</v>
      </c>
      <c r="J17" s="27" t="s">
        <v>141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/>
    </row>
    <row r="18" spans="1:18" x14ac:dyDescent="0.25">
      <c r="A18" s="17"/>
      <c r="B18" s="27">
        <v>9</v>
      </c>
      <c r="C18" s="27" t="s">
        <v>142</v>
      </c>
      <c r="D18" s="27" t="s">
        <v>143</v>
      </c>
      <c r="E18" s="27" t="s">
        <v>144</v>
      </c>
      <c r="F18" s="27" t="s">
        <v>32</v>
      </c>
      <c r="G18" s="27">
        <v>36420</v>
      </c>
      <c r="H18" s="27" t="s">
        <v>120</v>
      </c>
      <c r="I18" s="27" t="s">
        <v>39</v>
      </c>
      <c r="J18" s="27" t="s">
        <v>133</v>
      </c>
      <c r="K18" s="27"/>
      <c r="L18" s="27">
        <v>100</v>
      </c>
      <c r="M18" s="27">
        <v>100</v>
      </c>
      <c r="N18" s="27"/>
      <c r="O18" s="27">
        <v>50</v>
      </c>
      <c r="P18" s="27"/>
      <c r="Q18" s="27">
        <v>250</v>
      </c>
      <c r="R18" s="27" t="s">
        <v>115</v>
      </c>
    </row>
    <row r="19" spans="1:18" x14ac:dyDescent="0.25">
      <c r="A19" s="17"/>
      <c r="B19" s="5">
        <v>10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17"/>
      <c r="B20" s="5">
        <v>11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17"/>
      <c r="B21" s="5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17"/>
      <c r="B22" s="5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17"/>
      <c r="B23" s="5">
        <v>14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17"/>
      <c r="B24" s="5">
        <v>15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17"/>
      <c r="B26" s="17"/>
      <c r="C26" s="17"/>
      <c r="D26" s="17"/>
      <c r="E26" s="17"/>
      <c r="F26" s="17"/>
      <c r="G26" s="17"/>
      <c r="H26" s="17"/>
      <c r="I26" s="36" t="s">
        <v>26</v>
      </c>
      <c r="J26" s="36"/>
      <c r="M26" s="35" t="s">
        <v>30</v>
      </c>
      <c r="N26" s="35"/>
      <c r="O26" s="35"/>
      <c r="P26" s="17"/>
      <c r="Q26" s="17"/>
      <c r="R26" s="17"/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36" t="s">
        <v>27</v>
      </c>
      <c r="J27" s="36"/>
      <c r="M27" s="35" t="s">
        <v>83</v>
      </c>
      <c r="N27" s="35"/>
      <c r="O27" s="35"/>
      <c r="P27" s="17"/>
      <c r="Q27" s="17"/>
      <c r="R27" s="17"/>
    </row>
    <row r="28" spans="1:18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35" t="s">
        <v>76</v>
      </c>
      <c r="N28" s="35"/>
      <c r="O28" s="35"/>
      <c r="P28" s="17"/>
      <c r="Q28" s="17"/>
      <c r="R28" s="17"/>
    </row>
    <row r="29" spans="1:18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35" t="s">
        <v>30</v>
      </c>
      <c r="N29" s="35"/>
      <c r="O29" s="35"/>
      <c r="P29" s="17"/>
      <c r="Q29" s="17"/>
      <c r="R29" s="17"/>
    </row>
    <row r="30" spans="1:18" x14ac:dyDescent="0.25">
      <c r="A30" s="17"/>
      <c r="I30" s="36" t="s">
        <v>28</v>
      </c>
      <c r="J30" s="36"/>
      <c r="N30" s="12" t="s">
        <v>29</v>
      </c>
      <c r="O30" s="12"/>
    </row>
    <row r="32" spans="1:18" x14ac:dyDescent="0.25">
      <c r="I32" s="36"/>
      <c r="J32" s="36"/>
      <c r="M32" s="35"/>
      <c r="N32" s="35"/>
      <c r="O32" s="35"/>
    </row>
    <row r="33" spans="9:15" x14ac:dyDescent="0.25">
      <c r="I33" s="36"/>
      <c r="J33" s="36"/>
    </row>
    <row r="34" spans="9:15" x14ac:dyDescent="0.25">
      <c r="I34" s="36"/>
      <c r="J34" s="36"/>
      <c r="N34" s="1"/>
      <c r="O34" s="1"/>
    </row>
  </sheetData>
  <mergeCells count="13">
    <mergeCell ref="I34:J34"/>
    <mergeCell ref="I32:J32"/>
    <mergeCell ref="M32:O32"/>
    <mergeCell ref="I33:J33"/>
    <mergeCell ref="M28:O28"/>
    <mergeCell ref="M29:O29"/>
    <mergeCell ref="I30:J30"/>
    <mergeCell ref="D1:F1"/>
    <mergeCell ref="N7:P7"/>
    <mergeCell ref="I26:J26"/>
    <mergeCell ref="M26:O26"/>
    <mergeCell ref="I27:J27"/>
    <mergeCell ref="M27:O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zoomScaleNormal="100" workbookViewId="0">
      <selection activeCell="T25" sqref="T25"/>
    </sheetView>
  </sheetViews>
  <sheetFormatPr defaultRowHeight="15" x14ac:dyDescent="0.25"/>
  <cols>
    <col min="2" max="2" width="5.7109375" customWidth="1"/>
    <col min="3" max="3" width="12.5703125" customWidth="1"/>
    <col min="4" max="4" width="12.28515625" customWidth="1"/>
    <col min="5" max="5" width="13.140625" customWidth="1"/>
    <col min="6" max="6" width="4.5703125" customWidth="1"/>
    <col min="7" max="7" width="13.42578125" customWidth="1"/>
    <col min="9" max="9" width="18.28515625" customWidth="1"/>
    <col min="10" max="10" width="14.85546875" customWidth="1"/>
  </cols>
  <sheetData>
    <row r="2" spans="1:18" x14ac:dyDescent="0.25">
      <c r="C2" t="s">
        <v>22</v>
      </c>
      <c r="D2" s="35" t="s">
        <v>25</v>
      </c>
      <c r="E2" s="35"/>
      <c r="F2" s="35"/>
    </row>
    <row r="4" spans="1:18" x14ac:dyDescent="0.25">
      <c r="C4" t="s">
        <v>21</v>
      </c>
      <c r="D4" t="s">
        <v>23</v>
      </c>
    </row>
    <row r="5" spans="1:18" x14ac:dyDescent="0.25">
      <c r="C5" t="s">
        <v>20</v>
      </c>
      <c r="D5" t="s">
        <v>24</v>
      </c>
    </row>
    <row r="6" spans="1:18" x14ac:dyDescent="0.25">
      <c r="C6" t="s">
        <v>19</v>
      </c>
      <c r="D6" s="2">
        <v>10</v>
      </c>
    </row>
    <row r="8" spans="1:18" x14ac:dyDescent="0.25">
      <c r="D8" s="9" t="s">
        <v>17</v>
      </c>
      <c r="E8" s="8">
        <v>41982</v>
      </c>
      <c r="N8" s="35" t="s">
        <v>18</v>
      </c>
      <c r="O8" s="35"/>
      <c r="P8" s="35"/>
      <c r="Q8" s="11">
        <v>500</v>
      </c>
    </row>
    <row r="10" spans="1:18" ht="60" x14ac:dyDescent="0.25">
      <c r="A10" s="24"/>
      <c r="B10" s="14" t="s">
        <v>16</v>
      </c>
      <c r="C10" s="13" t="s">
        <v>0</v>
      </c>
      <c r="D10" s="13" t="s">
        <v>1</v>
      </c>
      <c r="E10" s="13" t="s">
        <v>2</v>
      </c>
      <c r="F10" s="13" t="s">
        <v>3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11</v>
      </c>
      <c r="O10" s="13" t="s">
        <v>12</v>
      </c>
      <c r="P10" s="13" t="s">
        <v>13</v>
      </c>
      <c r="Q10" s="13" t="s">
        <v>14</v>
      </c>
      <c r="R10" s="13" t="s">
        <v>15</v>
      </c>
    </row>
    <row r="11" spans="1:18" x14ac:dyDescent="0.25">
      <c r="A11" s="25"/>
      <c r="B11" s="15">
        <v>1</v>
      </c>
      <c r="C11" s="19" t="s">
        <v>31</v>
      </c>
      <c r="D11" s="19" t="s">
        <v>59</v>
      </c>
      <c r="E11" s="19" t="s">
        <v>60</v>
      </c>
      <c r="F11" s="15" t="s">
        <v>32</v>
      </c>
      <c r="G11" s="20">
        <v>35768</v>
      </c>
      <c r="H11" s="15" t="s">
        <v>118</v>
      </c>
      <c r="I11" s="21" t="s">
        <v>39</v>
      </c>
      <c r="J11" s="15" t="s">
        <v>83</v>
      </c>
      <c r="K11" s="15">
        <v>10</v>
      </c>
      <c r="L11" s="15">
        <v>10</v>
      </c>
      <c r="M11" s="15">
        <v>0</v>
      </c>
      <c r="N11" s="15">
        <v>0</v>
      </c>
      <c r="O11" s="15">
        <v>0</v>
      </c>
      <c r="P11" s="15">
        <v>0</v>
      </c>
      <c r="Q11" s="15">
        <f>SUM(L11:P11)</f>
        <v>10</v>
      </c>
      <c r="R11" s="23" t="s">
        <v>117</v>
      </c>
    </row>
    <row r="12" spans="1:18" x14ac:dyDescent="0.25">
      <c r="A12" s="25"/>
      <c r="B12" s="15">
        <v>2</v>
      </c>
      <c r="C12" s="19" t="s">
        <v>49</v>
      </c>
      <c r="D12" s="19" t="s">
        <v>61</v>
      </c>
      <c r="E12" s="19" t="s">
        <v>105</v>
      </c>
      <c r="F12" s="15" t="s">
        <v>32</v>
      </c>
      <c r="G12" s="20">
        <v>35915</v>
      </c>
      <c r="H12" s="15" t="s">
        <v>118</v>
      </c>
      <c r="I12" s="21" t="s">
        <v>39</v>
      </c>
      <c r="J12" s="15" t="s">
        <v>83</v>
      </c>
      <c r="K12" s="15">
        <v>10</v>
      </c>
      <c r="L12" s="15">
        <v>10</v>
      </c>
      <c r="M12" s="15">
        <v>70</v>
      </c>
      <c r="N12" s="15">
        <v>0</v>
      </c>
      <c r="O12" s="15">
        <v>0</v>
      </c>
      <c r="P12" s="15">
        <v>0</v>
      </c>
      <c r="Q12" s="15">
        <f>SUM(L12:P12)</f>
        <v>80</v>
      </c>
      <c r="R12" s="23" t="s">
        <v>115</v>
      </c>
    </row>
    <row r="13" spans="1:18" x14ac:dyDescent="0.25">
      <c r="A13" s="25"/>
      <c r="B13" s="15">
        <v>3</v>
      </c>
      <c r="C13" s="19" t="s">
        <v>66</v>
      </c>
      <c r="D13" s="19" t="s">
        <v>48</v>
      </c>
      <c r="E13" s="19" t="s">
        <v>106</v>
      </c>
      <c r="F13" s="15" t="s">
        <v>32</v>
      </c>
      <c r="G13" s="21">
        <v>1997</v>
      </c>
      <c r="H13" s="15" t="s">
        <v>118</v>
      </c>
      <c r="I13" s="21" t="s">
        <v>111</v>
      </c>
      <c r="J13" s="15" t="s">
        <v>114</v>
      </c>
      <c r="K13" s="15">
        <v>10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f t="shared" ref="Q13:Q16" si="0">SUM(L13:P13)</f>
        <v>0</v>
      </c>
      <c r="R13" s="23"/>
    </row>
    <row r="14" spans="1:18" x14ac:dyDescent="0.25">
      <c r="A14" s="25"/>
      <c r="B14" s="15">
        <v>4</v>
      </c>
      <c r="C14" s="19" t="s">
        <v>65</v>
      </c>
      <c r="D14" s="19" t="s">
        <v>107</v>
      </c>
      <c r="E14" s="19" t="s">
        <v>108</v>
      </c>
      <c r="F14" s="15" t="s">
        <v>33</v>
      </c>
      <c r="G14" s="20">
        <v>35946</v>
      </c>
      <c r="H14" s="15" t="s">
        <v>118</v>
      </c>
      <c r="I14" s="21" t="s">
        <v>50</v>
      </c>
      <c r="J14" s="15" t="s">
        <v>51</v>
      </c>
      <c r="K14" s="15">
        <v>10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f t="shared" si="0"/>
        <v>0</v>
      </c>
      <c r="R14" s="23"/>
    </row>
    <row r="15" spans="1:18" ht="30" x14ac:dyDescent="0.25">
      <c r="A15" s="25"/>
      <c r="B15" s="15">
        <v>5</v>
      </c>
      <c r="C15" s="19" t="s">
        <v>67</v>
      </c>
      <c r="D15" s="19" t="s">
        <v>109</v>
      </c>
      <c r="E15" s="19" t="s">
        <v>110</v>
      </c>
      <c r="F15" s="15" t="s">
        <v>33</v>
      </c>
      <c r="G15" s="18">
        <v>36048</v>
      </c>
      <c r="H15" s="15" t="s">
        <v>118</v>
      </c>
      <c r="I15" s="21" t="s">
        <v>50</v>
      </c>
      <c r="J15" s="15" t="s">
        <v>51</v>
      </c>
      <c r="K15" s="15">
        <v>10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f t="shared" si="0"/>
        <v>0</v>
      </c>
      <c r="R15" s="23"/>
    </row>
    <row r="16" spans="1:18" x14ac:dyDescent="0.25">
      <c r="A16" s="25"/>
      <c r="B16" s="15">
        <v>6</v>
      </c>
      <c r="C16" s="19" t="s">
        <v>62</v>
      </c>
      <c r="D16" s="19" t="s">
        <v>63</v>
      </c>
      <c r="E16" s="19" t="s">
        <v>72</v>
      </c>
      <c r="F16" s="15" t="s">
        <v>33</v>
      </c>
      <c r="G16" s="20">
        <v>35924</v>
      </c>
      <c r="H16" s="15" t="s">
        <v>118</v>
      </c>
      <c r="I16" s="21" t="s">
        <v>112</v>
      </c>
      <c r="J16" s="15" t="s">
        <v>113</v>
      </c>
      <c r="K16" s="15">
        <v>10</v>
      </c>
      <c r="L16" s="15">
        <v>0</v>
      </c>
      <c r="M16" s="15">
        <v>70</v>
      </c>
      <c r="N16" s="15">
        <v>0</v>
      </c>
      <c r="O16" s="15">
        <v>0</v>
      </c>
      <c r="P16" s="15">
        <v>0</v>
      </c>
      <c r="Q16" s="15">
        <f t="shared" si="0"/>
        <v>70</v>
      </c>
      <c r="R16" s="23" t="s">
        <v>116</v>
      </c>
    </row>
    <row r="17" spans="1:18" x14ac:dyDescent="0.25">
      <c r="A17" s="25"/>
      <c r="B17" s="15">
        <v>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5">
      <c r="A18" s="25"/>
      <c r="B18" s="15">
        <v>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5">
      <c r="A19" s="25"/>
      <c r="B19" s="15">
        <v>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5">
      <c r="A20" s="25"/>
      <c r="B20" s="15">
        <v>10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7" customFormat="1" x14ac:dyDescent="0.25"/>
    <row r="22" spans="1:18" s="17" customFormat="1" x14ac:dyDescent="0.25"/>
    <row r="23" spans="1:18" s="17" customFormat="1" x14ac:dyDescent="0.25">
      <c r="I23" s="36" t="s">
        <v>26</v>
      </c>
      <c r="J23" s="36"/>
      <c r="K23"/>
      <c r="L23"/>
      <c r="M23" s="35" t="s">
        <v>30</v>
      </c>
      <c r="N23" s="35"/>
      <c r="O23" s="35"/>
    </row>
    <row r="24" spans="1:18" s="17" customFormat="1" x14ac:dyDescent="0.25">
      <c r="I24" s="36" t="s">
        <v>27</v>
      </c>
      <c r="J24" s="36"/>
      <c r="K24"/>
      <c r="L24"/>
      <c r="M24" s="35" t="s">
        <v>83</v>
      </c>
      <c r="N24" s="35"/>
      <c r="O24" s="35"/>
    </row>
    <row r="25" spans="1:18" s="17" customFormat="1" x14ac:dyDescent="0.25">
      <c r="M25" s="35" t="s">
        <v>76</v>
      </c>
      <c r="N25" s="35"/>
      <c r="O25" s="35"/>
    </row>
    <row r="26" spans="1:18" s="17" customFormat="1" x14ac:dyDescent="0.25">
      <c r="M26" s="35" t="s">
        <v>30</v>
      </c>
      <c r="N26" s="35"/>
      <c r="O26" s="35"/>
    </row>
    <row r="27" spans="1:18" s="17" customFormat="1" x14ac:dyDescent="0.25">
      <c r="I27" s="36" t="s">
        <v>28</v>
      </c>
      <c r="J27" s="36"/>
      <c r="K27"/>
      <c r="L27"/>
      <c r="M27"/>
      <c r="N27" s="1" t="s">
        <v>29</v>
      </c>
      <c r="O27" s="1"/>
    </row>
    <row r="28" spans="1:18" s="17" customFormat="1" x14ac:dyDescent="0.25"/>
    <row r="29" spans="1:18" s="17" customFormat="1" x14ac:dyDescent="0.25"/>
    <row r="30" spans="1:18" s="17" customFormat="1" x14ac:dyDescent="0.25"/>
  </sheetData>
  <mergeCells count="9">
    <mergeCell ref="I27:J27"/>
    <mergeCell ref="D2:F2"/>
    <mergeCell ref="N8:P8"/>
    <mergeCell ref="I23:J23"/>
    <mergeCell ref="M23:O23"/>
    <mergeCell ref="I24:J24"/>
    <mergeCell ref="M24:O24"/>
    <mergeCell ref="M25:O25"/>
    <mergeCell ref="M26:O26"/>
  </mergeCells>
  <pageMargins left="0.7" right="0.7" top="0.75" bottom="0.75" header="0.3" footer="0.3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C1" workbookViewId="0">
      <selection activeCell="H14" sqref="H14"/>
    </sheetView>
  </sheetViews>
  <sheetFormatPr defaultRowHeight="15" x14ac:dyDescent="0.25"/>
  <cols>
    <col min="2" max="2" width="4.140625" customWidth="1"/>
    <col min="3" max="3" width="17.5703125" customWidth="1"/>
    <col min="4" max="4" width="18.140625" customWidth="1"/>
    <col min="5" max="5" width="18" customWidth="1"/>
    <col min="6" max="6" width="5.85546875" customWidth="1"/>
    <col min="7" max="7" width="10.140625" customWidth="1"/>
    <col min="8" max="8" width="10.7109375" customWidth="1"/>
    <col min="9" max="9" width="16.140625" customWidth="1"/>
    <col min="10" max="10" width="15.140625" customWidth="1"/>
  </cols>
  <sheetData>
    <row r="1" spans="1:18" x14ac:dyDescent="0.25">
      <c r="A1" s="17"/>
    </row>
    <row r="2" spans="1:18" x14ac:dyDescent="0.25">
      <c r="A2" s="17"/>
      <c r="C2" t="s">
        <v>22</v>
      </c>
      <c r="D2" s="35" t="s">
        <v>25</v>
      </c>
      <c r="E2" s="35"/>
      <c r="F2" s="35"/>
    </row>
    <row r="3" spans="1:18" x14ac:dyDescent="0.25">
      <c r="A3" s="17"/>
    </row>
    <row r="4" spans="1:18" x14ac:dyDescent="0.25">
      <c r="A4" s="17"/>
      <c r="C4" t="s">
        <v>21</v>
      </c>
      <c r="D4" t="s">
        <v>23</v>
      </c>
    </row>
    <row r="5" spans="1:18" x14ac:dyDescent="0.25">
      <c r="A5" s="17"/>
      <c r="C5" t="s">
        <v>20</v>
      </c>
      <c r="D5" t="s">
        <v>24</v>
      </c>
    </row>
    <row r="6" spans="1:18" x14ac:dyDescent="0.25">
      <c r="A6" s="17"/>
      <c r="C6" t="s">
        <v>19</v>
      </c>
      <c r="D6" s="2">
        <v>11</v>
      </c>
    </row>
    <row r="7" spans="1:18" x14ac:dyDescent="0.25">
      <c r="A7" s="17"/>
    </row>
    <row r="8" spans="1:18" x14ac:dyDescent="0.25">
      <c r="A8" s="17"/>
      <c r="D8" s="7" t="s">
        <v>17</v>
      </c>
      <c r="E8" s="8">
        <v>41982</v>
      </c>
      <c r="N8" s="35" t="s">
        <v>18</v>
      </c>
      <c r="O8" s="35"/>
      <c r="P8" s="35"/>
      <c r="Q8">
        <v>500</v>
      </c>
    </row>
    <row r="9" spans="1:18" x14ac:dyDescent="0.25">
      <c r="A9" s="17"/>
    </row>
    <row r="10" spans="1:18" ht="60" x14ac:dyDescent="0.25">
      <c r="A10" s="28"/>
      <c r="B10" s="4" t="s">
        <v>16</v>
      </c>
      <c r="C10" s="3" t="s">
        <v>0</v>
      </c>
      <c r="D10" s="3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</row>
    <row r="11" spans="1:18" ht="29.25" x14ac:dyDescent="0.25">
      <c r="A11" s="17"/>
      <c r="B11" s="5">
        <v>1</v>
      </c>
      <c r="C11" s="30" t="s">
        <v>145</v>
      </c>
      <c r="D11" s="5" t="s">
        <v>79</v>
      </c>
      <c r="E11" s="5" t="s">
        <v>146</v>
      </c>
      <c r="F11" s="5" t="s">
        <v>32</v>
      </c>
      <c r="G11" s="5" t="s">
        <v>147</v>
      </c>
      <c r="H11" s="31" t="s">
        <v>118</v>
      </c>
      <c r="I11" s="5" t="s">
        <v>39</v>
      </c>
      <c r="J11" s="32" t="s">
        <v>83</v>
      </c>
      <c r="K11" s="5"/>
      <c r="L11" s="5">
        <v>0</v>
      </c>
      <c r="M11" s="5">
        <v>0</v>
      </c>
      <c r="N11" s="5">
        <v>10</v>
      </c>
      <c r="O11" s="5">
        <v>50</v>
      </c>
      <c r="P11" s="5">
        <v>0</v>
      </c>
      <c r="Q11" s="5">
        <f t="shared" ref="Q11:Q16" si="0">SUM(L11:P11)</f>
        <v>60</v>
      </c>
      <c r="R11" s="31" t="s">
        <v>148</v>
      </c>
    </row>
    <row r="12" spans="1:18" ht="29.25" x14ac:dyDescent="0.25">
      <c r="A12" s="17"/>
      <c r="B12" s="5">
        <v>2</v>
      </c>
      <c r="C12" s="30" t="s">
        <v>149</v>
      </c>
      <c r="D12" s="5" t="s">
        <v>71</v>
      </c>
      <c r="E12" s="5" t="s">
        <v>72</v>
      </c>
      <c r="F12" s="5" t="s">
        <v>33</v>
      </c>
      <c r="G12" s="33">
        <v>35535</v>
      </c>
      <c r="H12" s="31" t="s">
        <v>118</v>
      </c>
      <c r="I12" s="5" t="s">
        <v>39</v>
      </c>
      <c r="J12" s="32" t="s">
        <v>83</v>
      </c>
      <c r="K12" s="5"/>
      <c r="L12" s="5">
        <v>0</v>
      </c>
      <c r="M12" s="5">
        <v>0</v>
      </c>
      <c r="N12" s="5">
        <v>10</v>
      </c>
      <c r="O12" s="5">
        <v>50</v>
      </c>
      <c r="P12" s="5">
        <v>0</v>
      </c>
      <c r="Q12" s="5">
        <f t="shared" si="0"/>
        <v>60</v>
      </c>
      <c r="R12" s="31" t="s">
        <v>148</v>
      </c>
    </row>
    <row r="13" spans="1:18" ht="29.25" x14ac:dyDescent="0.25">
      <c r="A13" s="17"/>
      <c r="B13" s="5">
        <v>3</v>
      </c>
      <c r="C13" s="30" t="s">
        <v>70</v>
      </c>
      <c r="D13" s="5" t="s">
        <v>150</v>
      </c>
      <c r="E13" s="5" t="s">
        <v>144</v>
      </c>
      <c r="F13" s="5" t="s">
        <v>32</v>
      </c>
      <c r="G13" s="33">
        <v>35437</v>
      </c>
      <c r="H13" s="31" t="s">
        <v>118</v>
      </c>
      <c r="I13" s="5" t="s">
        <v>39</v>
      </c>
      <c r="J13" s="32" t="s">
        <v>83</v>
      </c>
      <c r="K13" s="5"/>
      <c r="L13" s="5">
        <v>0</v>
      </c>
      <c r="M13" s="5">
        <v>0</v>
      </c>
      <c r="N13" s="5">
        <v>10</v>
      </c>
      <c r="O13" s="5">
        <v>0</v>
      </c>
      <c r="P13" s="5">
        <v>0</v>
      </c>
      <c r="Q13" s="5">
        <f t="shared" si="0"/>
        <v>10</v>
      </c>
      <c r="R13" s="31" t="s">
        <v>117</v>
      </c>
    </row>
    <row r="14" spans="1:18" ht="29.25" x14ac:dyDescent="0.25">
      <c r="A14" s="17"/>
      <c r="B14" s="5">
        <v>4</v>
      </c>
      <c r="C14" s="30" t="s">
        <v>151</v>
      </c>
      <c r="D14" s="5" t="s">
        <v>68</v>
      </c>
      <c r="E14" s="5" t="s">
        <v>152</v>
      </c>
      <c r="F14" s="5" t="s">
        <v>33</v>
      </c>
      <c r="G14" s="33">
        <v>35646</v>
      </c>
      <c r="H14" s="31" t="s">
        <v>118</v>
      </c>
      <c r="I14" s="5" t="s">
        <v>35</v>
      </c>
      <c r="J14" s="32" t="s">
        <v>153</v>
      </c>
      <c r="K14" s="5"/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f t="shared" si="0"/>
        <v>0</v>
      </c>
      <c r="R14" s="5"/>
    </row>
    <row r="15" spans="1:18" ht="29.25" x14ac:dyDescent="0.25">
      <c r="A15" s="17"/>
      <c r="B15" s="5">
        <v>5</v>
      </c>
      <c r="C15" s="30" t="s">
        <v>154</v>
      </c>
      <c r="D15" s="5" t="s">
        <v>73</v>
      </c>
      <c r="E15" s="5" t="s">
        <v>132</v>
      </c>
      <c r="F15" s="5" t="s">
        <v>32</v>
      </c>
      <c r="G15" s="33">
        <v>35720</v>
      </c>
      <c r="H15" s="31" t="s">
        <v>118</v>
      </c>
      <c r="I15" s="5" t="s">
        <v>46</v>
      </c>
      <c r="J15" s="32" t="s">
        <v>155</v>
      </c>
      <c r="K15" s="5"/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f t="shared" si="0"/>
        <v>0</v>
      </c>
      <c r="R15" s="5"/>
    </row>
    <row r="16" spans="1:18" ht="45" x14ac:dyDescent="0.25">
      <c r="A16" s="17"/>
      <c r="B16" s="5">
        <v>6</v>
      </c>
      <c r="C16" s="30" t="s">
        <v>156</v>
      </c>
      <c r="D16" s="5" t="s">
        <v>86</v>
      </c>
      <c r="E16" s="5" t="s">
        <v>127</v>
      </c>
      <c r="F16" s="5" t="s">
        <v>33</v>
      </c>
      <c r="G16" s="33">
        <v>35643</v>
      </c>
      <c r="H16" s="31" t="s">
        <v>118</v>
      </c>
      <c r="I16" s="34" t="s">
        <v>100</v>
      </c>
      <c r="J16" s="32" t="s">
        <v>69</v>
      </c>
      <c r="K16" s="5"/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f t="shared" si="0"/>
        <v>0</v>
      </c>
      <c r="R16" s="5"/>
    </row>
    <row r="17" spans="1:18" x14ac:dyDescent="0.25">
      <c r="A17" s="17"/>
      <c r="B17" s="5">
        <v>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17"/>
      <c r="B18" s="5">
        <v>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17"/>
      <c r="B19" s="5">
        <v>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17"/>
      <c r="B20" s="5">
        <v>10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17"/>
      <c r="B22" s="17"/>
      <c r="C22" s="17"/>
      <c r="D22" s="17"/>
      <c r="E22" s="17"/>
      <c r="F22" s="17"/>
      <c r="G22" s="17"/>
      <c r="H22" s="17"/>
      <c r="I22" s="36" t="s">
        <v>26</v>
      </c>
      <c r="J22" s="36"/>
      <c r="M22" s="35" t="s">
        <v>30</v>
      </c>
      <c r="N22" s="35"/>
      <c r="O22" s="35"/>
      <c r="P22" s="17"/>
      <c r="Q22" s="17"/>
      <c r="R22" s="17"/>
    </row>
    <row r="23" spans="1:18" x14ac:dyDescent="0.25">
      <c r="A23" s="17"/>
      <c r="B23" s="17"/>
      <c r="C23" s="17"/>
      <c r="D23" s="17"/>
      <c r="E23" s="17"/>
      <c r="F23" s="17"/>
      <c r="G23" s="17"/>
      <c r="H23" s="17"/>
      <c r="I23" s="36" t="s">
        <v>27</v>
      </c>
      <c r="J23" s="36"/>
      <c r="M23" s="35" t="s">
        <v>83</v>
      </c>
      <c r="N23" s="35"/>
      <c r="O23" s="35"/>
      <c r="P23" s="17"/>
      <c r="Q23" s="17"/>
      <c r="R23" s="17"/>
    </row>
    <row r="24" spans="1:18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5" t="s">
        <v>76</v>
      </c>
      <c r="N24" s="35"/>
      <c r="O24" s="35"/>
      <c r="P24" s="17"/>
      <c r="Q24" s="17"/>
      <c r="R24" s="17"/>
    </row>
    <row r="25" spans="1:18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35" t="s">
        <v>30</v>
      </c>
      <c r="N25" s="35"/>
      <c r="O25" s="35"/>
      <c r="P25" s="17"/>
      <c r="Q25" s="17"/>
      <c r="R25" s="17"/>
    </row>
    <row r="26" spans="1:18" x14ac:dyDescent="0.25">
      <c r="A26" s="17"/>
      <c r="B26" s="17"/>
      <c r="C26" s="17"/>
      <c r="D26" s="17"/>
      <c r="E26" s="17"/>
      <c r="F26" s="17"/>
      <c r="G26" s="17"/>
      <c r="H26" s="17"/>
      <c r="I26" s="36" t="s">
        <v>28</v>
      </c>
      <c r="J26" s="36"/>
      <c r="N26" s="12" t="s">
        <v>29</v>
      </c>
      <c r="O26" s="12"/>
      <c r="P26" s="17"/>
      <c r="Q26" s="17"/>
      <c r="R26" s="17"/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17"/>
      <c r="B32" s="17"/>
      <c r="C32" s="17"/>
      <c r="D32" s="17"/>
      <c r="E32" s="17"/>
      <c r="F32" s="17"/>
      <c r="G32" s="17"/>
      <c r="H32" s="17"/>
      <c r="I32" s="37"/>
      <c r="J32" s="37"/>
      <c r="K32" s="17"/>
      <c r="L32" s="17"/>
      <c r="M32" s="38"/>
      <c r="N32" s="38"/>
      <c r="O32" s="38"/>
      <c r="P32" s="17"/>
      <c r="Q32" s="17"/>
      <c r="R32" s="17"/>
    </row>
    <row r="33" spans="1:18" x14ac:dyDescent="0.25">
      <c r="A33" s="17"/>
      <c r="B33" s="17"/>
      <c r="C33" s="17"/>
      <c r="D33" s="17"/>
      <c r="E33" s="17"/>
      <c r="F33" s="17"/>
      <c r="G33" s="17"/>
      <c r="H33" s="17"/>
      <c r="I33" s="37"/>
      <c r="J33" s="3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7"/>
      <c r="B34" s="17"/>
      <c r="C34" s="17"/>
      <c r="D34" s="17"/>
      <c r="E34" s="17"/>
      <c r="F34" s="17"/>
      <c r="G34" s="17"/>
      <c r="H34" s="17"/>
      <c r="I34" s="37"/>
      <c r="J34" s="37"/>
      <c r="K34" s="17"/>
      <c r="L34" s="17"/>
      <c r="M34" s="17"/>
      <c r="N34" s="29"/>
      <c r="O34" s="29"/>
      <c r="P34" s="17"/>
      <c r="Q34" s="17"/>
      <c r="R34" s="17"/>
    </row>
  </sheetData>
  <mergeCells count="13">
    <mergeCell ref="I34:J34"/>
    <mergeCell ref="D2:F2"/>
    <mergeCell ref="N8:P8"/>
    <mergeCell ref="I32:J32"/>
    <mergeCell ref="M32:O32"/>
    <mergeCell ref="I33:J33"/>
    <mergeCell ref="I22:J22"/>
    <mergeCell ref="M22:O22"/>
    <mergeCell ref="I23:J23"/>
    <mergeCell ref="M23:O23"/>
    <mergeCell ref="M24:O24"/>
    <mergeCell ref="M25:O25"/>
    <mergeCell ref="I26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7-8 классы</vt:lpstr>
      <vt:lpstr>9 класс</vt:lpstr>
      <vt:lpstr>10 класс</vt:lpstr>
      <vt:lpstr>11 класс</vt:lpstr>
      <vt:lpstr>'10 класс'!Область_печати</vt:lpstr>
      <vt:lpstr>'7-8 классы'!Область_печати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2014-12-09T06:27:27Z</dcterms:modified>
</cp:coreProperties>
</file>